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3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<sst xmlns="http://schemas.openxmlformats.org/spreadsheetml/2006/main" count="68" uniqueCount="41">
  <si>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</si>
  <si>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</si>
  <si>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</si>
  <si>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</si>
  <si>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</si>
  <si>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</si>
  <si>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</si>
  <si>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</si>
  <si>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</si>
  <si>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</si>
  <si>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</si>
  <si>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</si>
  <si>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</si>
  <si>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</si>
  <si>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</si>
  <si>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</si>
  <si>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</si>
  <si>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</si>
  <si>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</si>
  <si>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</si>
  <si>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</si>
  <si>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</si>
  <si>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</si>
  <si>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</si>
  <si>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</si>
  <si>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</si>
  <si>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Popolazione ISTAT residente al I° gennaio 2011</t>
  </si>
  <si>
    <t>2009</t>
  </si>
  <si>
    <t>2010</t>
  </si>
  <si>
    <t>2011</t>
  </si>
  <si>
    <t>Popolazione ISTAT residente al I° gennaio dell'anno di riferimento</t>
  </si>
  <si>
    <t>Popolazione anziana al I° gennaio</t>
  </si>
  <si>
    <t>Modello STS24 - Quadro G: attività residenziale (anziani)</t>
  </si>
  <si>
    <t>Posti per assistenza agli anziani in strutture residenziali</t>
  </si>
  <si>
    <t>NOTA BENE: verificare intestazioni colonna</t>
  </si>
  <si>
    <t>Posti per assistenza agli anziani in strutture residenziali x 1.000 residenti</t>
  </si>
  <si>
    <t>Posti residenziali per assistenza agli anziani  ≥ 65 anni nelle strutture territoriali per 1.000 residenti anziani, per Regione  - Anno 2011</t>
  </si>
  <si>
    <t>Posti residenziali per assistenza agli anziani  ≥ 65 anni nelle strutture territoriali per 1.000 residenti anziani, per Regione - Trend 2009 - 2011</t>
  </si>
  <si>
    <t>-</t>
  </si>
  <si>
    <t>Legenda:</t>
  </si>
  <si>
    <t>Linea (-)  Non sono presenti strutture territoriali residenziali per anziani nella Regione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</si>
</sst>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.##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5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5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0" fontId="55" fillId="0" borderId="0" xfId="48" applyFont="1" applyFill="1" applyBorder="1" applyAlignment="1">
      <alignment horizontal="left"/>
      <protection/>
    </xf>
    <xf numFmtId="3" fontId="55" fillId="0" borderId="0" xfId="48" applyNumberFormat="1" applyFont="1" applyFill="1" applyBorder="1" applyAlignment="1">
      <alignment horizontal="right"/>
      <protection/>
    </xf>
    <xf numFmtId="0" fontId="55" fillId="0" borderId="0" xfId="48" applyFont="1" applyFill="1" applyAlignment="1">
      <alignment horizontal="left"/>
      <protection/>
    </xf>
    <xf numFmtId="2" fontId="55" fillId="0" borderId="0" xfId="48" applyNumberFormat="1" applyFont="1" applyFill="1" applyAlignment="1">
      <alignment horizontal="right"/>
      <protection/>
    </xf>
    <xf numFmtId="3" fontId="55" fillId="0" borderId="0" xfId="48" applyNumberFormat="1" applyFont="1" applyFill="1" applyAlignment="1">
      <alignment horizontal="right"/>
      <protection/>
    </xf>
    <xf numFmtId="0" fontId="55" fillId="0" borderId="0" xfId="48" applyFont="1" applyAlignment="1">
      <alignment horizontal="left"/>
      <protection/>
    </xf>
    <xf numFmtId="2" fontId="55" fillId="0" borderId="0" xfId="48" applyNumberFormat="1" applyFont="1" applyAlignment="1">
      <alignment horizontal="right"/>
      <protection/>
    </xf>
    <xf numFmtId="3" fontId="55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3" fontId="0" fillId="0" borderId="19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6" xfId="48" applyNumberFormat="1" applyFont="1" applyFill="1" applyBorder="1" applyAlignment="1">
      <alignment horizontal="right" vertical="center"/>
      <protection/>
    </xf>
    <xf numFmtId="167" fontId="2" fillId="0" borderId="18" xfId="48" applyNumberFormat="1" applyFont="1" applyFill="1" applyBorder="1" applyAlignment="1">
      <alignment horizontal="right" vertical="center"/>
      <protection/>
    </xf>
    <xf numFmtId="167" fontId="2" fillId="0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7" fontId="0" fillId="0" borderId="16" xfId="52" applyNumberFormat="1" applyFont="1" applyFill="1" applyBorder="1" applyAlignment="1">
      <alignment horizontal="right" vertical="center"/>
      <protection/>
    </xf>
    <xf numFmtId="167" fontId="2" fillId="0" borderId="18" xfId="52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Tabella!$D$2</c:f>
              <c:strCache>
                <c:ptCount val="1"/>
                <c:pt idx="0">
                  <c:v>Posti per assistenza agli anziani in strutture residenziali x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Tabella!$D$3:$D$24</c:f>
              <c:numCache>
                <c:ptCount val="22"/>
                <c:pt idx="0">
                  <c:v>23.645099879655977</c:v>
                </c:pt>
                <c:pt idx="1">
                  <c:v>0.1865671641791045</c:v>
                </c:pt>
                <c:pt idx="2">
                  <c:v>28.98643193636921</c:v>
                </c:pt>
                <c:pt idx="3">
                  <c:v>43.18121809540574</c:v>
                </c:pt>
                <c:pt idx="4">
                  <c:v>43.0577896347444</c:v>
                </c:pt>
                <c:pt idx="5">
                  <c:v>27.33122735504941</c:v>
                </c:pt>
                <c:pt idx="6">
                  <c:v>27.433093177145427</c:v>
                </c:pt>
                <c:pt idx="7">
                  <c:v>15.124103823301173</c:v>
                </c:pt>
                <c:pt idx="8">
                  <c:v>17.405951712521055</c:v>
                </c:pt>
                <c:pt idx="9">
                  <c:v>13.451486423623285</c:v>
                </c:pt>
                <c:pt idx="10">
                  <c:v>10.824332985755694</c:v>
                </c:pt>
                <c:pt idx="11">
                  <c:v>4.579345474805073</c:v>
                </c:pt>
                <c:pt idx="12">
                  <c:v>4.618748580573263</c:v>
                </c:pt>
                <c:pt idx="13">
                  <c:v>5.742590234439405</c:v>
                </c:pt>
                <c:pt idx="14">
                  <c:v>0.28561636010510677</c:v>
                </c:pt>
                <c:pt idx="15">
                  <c:v>0.881245295158778</c:v>
                </c:pt>
                <c:pt idx="16">
                  <c:v>4.60600682449635</c:v>
                </c:pt>
                <c:pt idx="17">
                  <c:v>1.7391598000810482</c:v>
                </c:pt>
                <c:pt idx="18">
                  <c:v>3.906985127480631</c:v>
                </c:pt>
                <c:pt idx="19">
                  <c:v>0.8983017717159913</c:v>
                </c:pt>
                <c:pt idx="20">
                  <c:v>1.966336080886661</c:v>
                </c:pt>
                <c:pt idx="21">
                  <c:v>14.519486467422729</c:v>
                </c:pt>
              </c:numCache>
            </c:numRef>
          </c:val>
        </c:ser>
        <c:overlap val="-25"/>
        <c:axId val="3512605"/>
        <c:axId val="31613446"/>
      </c:bar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6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residenziali per assistenza agli anziani  ≥ 65 anni nelle strutture territoriali per 1.000 residenti anziani, Italia - 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13.491421475472361</c:v>
                </c:pt>
                <c:pt idx="1">
                  <c:v>14.091828620884746</c:v>
                </c:pt>
                <c:pt idx="2">
                  <c:v>14.519486467422729</c:v>
                </c:pt>
              </c:numCache>
            </c:numRef>
          </c:val>
          <c:smooth val="0"/>
        </c:ser>
        <c:marker val="1"/>
        <c:axId val="16085559"/>
        <c:axId val="10552304"/>
      </c:line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5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0.87375</cdr:y>
    </cdr:from>
    <cdr:to>
      <cdr:x>0.97075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381625"/>
          <a:ext cx="8858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(anziani)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0.87775</cdr:y>
    </cdr:from>
    <cdr:to>
      <cdr:x>0.97725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66700" y="5400675"/>
          <a:ext cx="8905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(anziani)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dell'anno di riferimento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D24" totalsRowShown="0">
  <tableColumns count="4">
    <tableColumn id="1" name="Regione"/>
    <tableColumn id="2" name="Popolazione anziana al I° gennaio"/>
    <tableColumn id="3" name="Posti per assistenza agli anziani in strutture residenziali"/>
    <tableColumn id="4" name="Posti per assistenza agli anziani in strutture residenziali x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00390625" style="12" customWidth="1"/>
    <col min="2" max="2" width="25.7109375" style="12" customWidth="1"/>
    <col min="3" max="3" width="25.7109375" style="13" customWidth="1"/>
    <col min="4" max="4" width="25.7109375" style="14" customWidth="1"/>
    <col min="5" max="16384" width="9.140625" style="1" customWidth="1"/>
  </cols>
  <sheetData>
    <row r="1" spans="1:4" ht="45" customHeight="1">
      <c r="A1" s="35" t="s">
        <v>36</v>
      </c>
      <c r="B1" s="35"/>
      <c r="C1" s="35"/>
      <c r="D1" s="35"/>
    </row>
    <row r="2" spans="1:5" ht="79.5" customHeight="1">
      <c r="A2" s="16" t="s">
        <v>4</v>
      </c>
      <c r="B2" s="17" t="s">
        <v>31</v>
      </c>
      <c r="C2" s="17" t="s">
        <v>33</v>
      </c>
      <c r="D2" s="17" t="s">
        <v>35</v>
      </c>
      <c r="E2" s="1" t="s">
        <v>34</v>
      </c>
    </row>
    <row r="3" spans="1:4" ht="14.25">
      <c r="A3" s="19" t="s">
        <v>5</v>
      </c>
      <c r="B3" s="20">
        <v>1019577</v>
      </c>
      <c r="C3" s="23">
        <v>24108</v>
      </c>
      <c r="D3" s="28">
        <f>C3/B3*1000</f>
        <v>23.645099879655977</v>
      </c>
    </row>
    <row r="4" spans="1:4" ht="14.25">
      <c r="A4" s="19" t="s">
        <v>6</v>
      </c>
      <c r="B4" s="20">
        <v>26800</v>
      </c>
      <c r="C4" s="23">
        <v>5</v>
      </c>
      <c r="D4" s="28">
        <f aca="true" t="shared" si="0" ref="D4:D24">C4/B4*1000</f>
        <v>0.1865671641791045</v>
      </c>
    </row>
    <row r="5" spans="1:4" ht="14.25">
      <c r="A5" s="19" t="s">
        <v>7</v>
      </c>
      <c r="B5" s="20">
        <v>1990483</v>
      </c>
      <c r="C5" s="23">
        <v>57697</v>
      </c>
      <c r="D5" s="28">
        <f t="shared" si="0"/>
        <v>28.98643193636921</v>
      </c>
    </row>
    <row r="6" spans="1:4" ht="14.25">
      <c r="A6" s="19" t="s">
        <v>8</v>
      </c>
      <c r="B6" s="20">
        <v>90896</v>
      </c>
      <c r="C6" s="23">
        <v>3925</v>
      </c>
      <c r="D6" s="28">
        <f t="shared" si="0"/>
        <v>43.18121809540574</v>
      </c>
    </row>
    <row r="7" spans="1:4" ht="14.25">
      <c r="A7" s="19" t="s">
        <v>9</v>
      </c>
      <c r="B7" s="20">
        <v>101956</v>
      </c>
      <c r="C7" s="23">
        <v>4390</v>
      </c>
      <c r="D7" s="28">
        <f t="shared" si="0"/>
        <v>43.0577896347444</v>
      </c>
    </row>
    <row r="8" spans="1:4" ht="14.25">
      <c r="A8" s="19" t="s">
        <v>10</v>
      </c>
      <c r="B8" s="20">
        <v>982283</v>
      </c>
      <c r="C8" s="23">
        <v>26847</v>
      </c>
      <c r="D8" s="28">
        <f t="shared" si="0"/>
        <v>27.33122735504941</v>
      </c>
    </row>
    <row r="9" spans="1:4" ht="14.25">
      <c r="A9" s="19" t="s">
        <v>11</v>
      </c>
      <c r="B9" s="20">
        <v>289395</v>
      </c>
      <c r="C9" s="23">
        <v>7939</v>
      </c>
      <c r="D9" s="28">
        <f t="shared" si="0"/>
        <v>27.433093177145427</v>
      </c>
    </row>
    <row r="10" spans="1:4" ht="14.25">
      <c r="A10" s="19" t="s">
        <v>12</v>
      </c>
      <c r="B10" s="20">
        <v>431695</v>
      </c>
      <c r="C10" s="23">
        <v>6529</v>
      </c>
      <c r="D10" s="28">
        <f t="shared" si="0"/>
        <v>15.124103823301173</v>
      </c>
    </row>
    <row r="11" spans="1:4" ht="14.25">
      <c r="A11" s="19" t="s">
        <v>13</v>
      </c>
      <c r="B11" s="20">
        <v>986674</v>
      </c>
      <c r="C11" s="23">
        <v>17174</v>
      </c>
      <c r="D11" s="28">
        <f t="shared" si="0"/>
        <v>17.405951712521055</v>
      </c>
    </row>
    <row r="12" spans="1:4" ht="14.25">
      <c r="A12" s="19" t="s">
        <v>14</v>
      </c>
      <c r="B12" s="20">
        <v>872766</v>
      </c>
      <c r="C12" s="23">
        <v>11740</v>
      </c>
      <c r="D12" s="28">
        <f t="shared" si="0"/>
        <v>13.451486423623285</v>
      </c>
    </row>
    <row r="13" spans="1:4" ht="14.25">
      <c r="A13" s="19" t="s">
        <v>15</v>
      </c>
      <c r="B13" s="20">
        <v>209066</v>
      </c>
      <c r="C13" s="23">
        <v>2263</v>
      </c>
      <c r="D13" s="28">
        <f t="shared" si="0"/>
        <v>10.824332985755694</v>
      </c>
    </row>
    <row r="14" spans="1:4" ht="14.25">
      <c r="A14" s="19" t="s">
        <v>16</v>
      </c>
      <c r="B14" s="20">
        <v>351797</v>
      </c>
      <c r="C14" s="23">
        <v>1611</v>
      </c>
      <c r="D14" s="28">
        <f t="shared" si="0"/>
        <v>4.579345474805073</v>
      </c>
    </row>
    <row r="15" spans="1:4" ht="14.25">
      <c r="A15" s="19" t="s">
        <v>17</v>
      </c>
      <c r="B15" s="20">
        <v>1136022</v>
      </c>
      <c r="C15" s="23">
        <v>5247</v>
      </c>
      <c r="D15" s="28">
        <f t="shared" si="0"/>
        <v>4.618748580573263</v>
      </c>
    </row>
    <row r="16" spans="1:4" ht="14.25">
      <c r="A16" s="19" t="s">
        <v>18</v>
      </c>
      <c r="B16" s="20">
        <v>285063</v>
      </c>
      <c r="C16" s="23">
        <v>1637</v>
      </c>
      <c r="D16" s="28">
        <f t="shared" si="0"/>
        <v>5.742590234439405</v>
      </c>
    </row>
    <row r="17" spans="1:4" ht="14.25">
      <c r="A17" s="19" t="s">
        <v>19</v>
      </c>
      <c r="B17" s="20">
        <v>70024</v>
      </c>
      <c r="C17" s="27">
        <v>20</v>
      </c>
      <c r="D17" s="28">
        <f t="shared" si="0"/>
        <v>0.28561636010510677</v>
      </c>
    </row>
    <row r="18" spans="1:4" ht="14.25">
      <c r="A18" s="19" t="s">
        <v>20</v>
      </c>
      <c r="B18" s="20">
        <v>941849</v>
      </c>
      <c r="C18" s="23">
        <v>830</v>
      </c>
      <c r="D18" s="28">
        <f t="shared" si="0"/>
        <v>0.881245295158778</v>
      </c>
    </row>
    <row r="19" spans="1:4" ht="14.25">
      <c r="A19" s="19" t="s">
        <v>21</v>
      </c>
      <c r="B19" s="20">
        <v>757272</v>
      </c>
      <c r="C19" s="23">
        <v>3488</v>
      </c>
      <c r="D19" s="28">
        <f t="shared" si="0"/>
        <v>4.60600682449635</v>
      </c>
    </row>
    <row r="20" spans="1:4" ht="14.25">
      <c r="A20" s="19" t="s">
        <v>22</v>
      </c>
      <c r="B20" s="20">
        <v>118448</v>
      </c>
      <c r="C20" s="23">
        <v>206</v>
      </c>
      <c r="D20" s="28">
        <f t="shared" si="0"/>
        <v>1.7391598000810482</v>
      </c>
    </row>
    <row r="21" spans="1:4" ht="14.25">
      <c r="A21" s="19" t="s">
        <v>23</v>
      </c>
      <c r="B21" s="20">
        <v>377273</v>
      </c>
      <c r="C21" s="23">
        <v>1474</v>
      </c>
      <c r="D21" s="28">
        <f t="shared" si="0"/>
        <v>3.906985127480631</v>
      </c>
    </row>
    <row r="22" spans="1:4" ht="14.25">
      <c r="A22" s="19" t="s">
        <v>24</v>
      </c>
      <c r="B22" s="20">
        <v>936211</v>
      </c>
      <c r="C22" s="23">
        <v>841</v>
      </c>
      <c r="D22" s="28">
        <f t="shared" si="0"/>
        <v>0.8983017717159913</v>
      </c>
    </row>
    <row r="23" spans="1:4" ht="14.25">
      <c r="A23" s="19" t="s">
        <v>25</v>
      </c>
      <c r="B23" s="20">
        <v>325987</v>
      </c>
      <c r="C23" s="23">
        <v>641</v>
      </c>
      <c r="D23" s="28">
        <f t="shared" si="0"/>
        <v>1.966336080886661</v>
      </c>
    </row>
    <row r="24" spans="1:4" ht="14.25">
      <c r="A24" s="21" t="s">
        <v>0</v>
      </c>
      <c r="B24" s="22">
        <f>SUBTOTAL(109,B3:B23)</f>
        <v>12301537</v>
      </c>
      <c r="C24" s="22">
        <f>SUBTOTAL(109,C3:C23)</f>
        <v>178612</v>
      </c>
      <c r="D24" s="29">
        <f t="shared" si="0"/>
        <v>14.519486467422729</v>
      </c>
    </row>
    <row r="25" spans="1:4" ht="14.25">
      <c r="A25" s="3"/>
      <c r="B25" s="3"/>
      <c r="C25" s="4"/>
      <c r="D25" s="5"/>
    </row>
    <row r="26" spans="1:4" ht="14.25">
      <c r="A26" s="15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5" t="s">
        <v>1</v>
      </c>
      <c r="B28" s="3"/>
      <c r="C28" s="4"/>
      <c r="D28" s="5"/>
    </row>
    <row r="29" spans="1:4" ht="14.25">
      <c r="A29" s="2" t="s">
        <v>32</v>
      </c>
      <c r="B29" s="7"/>
      <c r="C29" s="4"/>
      <c r="D29" s="8"/>
    </row>
    <row r="30" spans="1:4" ht="14.25">
      <c r="A30" s="2" t="s">
        <v>26</v>
      </c>
      <c r="B30" s="9"/>
      <c r="C30" s="10"/>
      <c r="D30" s="11"/>
    </row>
    <row r="31" spans="2:4" ht="14.25">
      <c r="B31" s="9"/>
      <c r="C31" s="10"/>
      <c r="D31" s="11"/>
    </row>
    <row r="32" spans="2:4" ht="14.25">
      <c r="B32" s="9"/>
      <c r="C32" s="10"/>
      <c r="D32" s="11"/>
    </row>
    <row r="33" spans="2:4" ht="14.25">
      <c r="B33" s="9"/>
      <c r="C33" s="10"/>
      <c r="D33" s="11"/>
    </row>
    <row r="34" spans="2:4" ht="14.25">
      <c r="B34" s="9"/>
      <c r="C34" s="10"/>
      <c r="D34" s="11"/>
    </row>
    <row r="35" spans="2:4" ht="14.25">
      <c r="B35" s="9"/>
      <c r="C35" s="10"/>
      <c r="D35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2" customWidth="1"/>
    <col min="2" max="2" width="25.7109375" style="12" customWidth="1"/>
    <col min="3" max="3" width="25.7109375" style="13" customWidth="1"/>
    <col min="4" max="4" width="20.7109375" style="14" customWidth="1"/>
    <col min="5" max="16384" width="9.140625" style="1" customWidth="1"/>
  </cols>
  <sheetData>
    <row r="1" spans="1:4" ht="45" customHeight="1">
      <c r="A1" s="35" t="s">
        <v>37</v>
      </c>
      <c r="B1" s="35"/>
      <c r="C1" s="35"/>
      <c r="D1" s="35"/>
    </row>
    <row r="2" spans="1:4" ht="48" customHeight="1">
      <c r="A2" s="16" t="s">
        <v>4</v>
      </c>
      <c r="B2" s="17" t="s">
        <v>27</v>
      </c>
      <c r="C2" s="17" t="s">
        <v>28</v>
      </c>
      <c r="D2" s="18" t="s">
        <v>29</v>
      </c>
    </row>
    <row r="3" spans="1:4" ht="14.25">
      <c r="A3" s="19" t="s">
        <v>5</v>
      </c>
      <c r="B3" s="30">
        <v>17.878488282550265</v>
      </c>
      <c r="C3" s="30">
        <v>21.978552368606906</v>
      </c>
      <c r="D3" s="31">
        <v>23.645099879655977</v>
      </c>
    </row>
    <row r="4" spans="1:4" ht="14.25">
      <c r="A4" s="19" t="s">
        <v>6</v>
      </c>
      <c r="B4" s="31">
        <v>0.18981815420826847</v>
      </c>
      <c r="C4" s="31">
        <v>0.18770882606900177</v>
      </c>
      <c r="D4" s="31">
        <v>0.1865671641791045</v>
      </c>
    </row>
    <row r="5" spans="1:4" ht="14.25">
      <c r="A5" s="19" t="s">
        <v>7</v>
      </c>
      <c r="B5" s="31">
        <v>29.103303348423555</v>
      </c>
      <c r="C5" s="31">
        <v>29.191144390669546</v>
      </c>
      <c r="D5" s="31">
        <v>28.98643193636921</v>
      </c>
    </row>
    <row r="6" spans="1:4" ht="14.25">
      <c r="A6" s="19" t="s">
        <v>8</v>
      </c>
      <c r="B6" s="31">
        <v>38.51516606093853</v>
      </c>
      <c r="C6" s="31">
        <v>43.063744576704856</v>
      </c>
      <c r="D6" s="31">
        <v>43.18121809540574</v>
      </c>
    </row>
    <row r="7" spans="1:4" ht="14.25">
      <c r="A7" s="19" t="s">
        <v>9</v>
      </c>
      <c r="B7" s="31">
        <v>44.10657079446057</v>
      </c>
      <c r="C7" s="31">
        <v>43.33089586750726</v>
      </c>
      <c r="D7" s="31">
        <v>43.0577896347444</v>
      </c>
    </row>
    <row r="8" spans="1:4" ht="14.25">
      <c r="A8" s="19" t="s">
        <v>10</v>
      </c>
      <c r="B8" s="31">
        <v>27.879076846520373</v>
      </c>
      <c r="C8" s="31">
        <v>27.365264428743316</v>
      </c>
      <c r="D8" s="31">
        <v>27.33122735504941</v>
      </c>
    </row>
    <row r="9" spans="1:4" ht="14.25">
      <c r="A9" s="19" t="s">
        <v>11</v>
      </c>
      <c r="B9" s="31">
        <v>25.56345364054711</v>
      </c>
      <c r="C9" s="31">
        <v>30.935966808121282</v>
      </c>
      <c r="D9" s="31">
        <v>27.433093177145427</v>
      </c>
    </row>
    <row r="10" spans="1:4" ht="14.25">
      <c r="A10" s="19" t="s">
        <v>12</v>
      </c>
      <c r="B10" s="30">
        <v>7.355830802021351</v>
      </c>
      <c r="C10" s="30">
        <v>14.157560543414059</v>
      </c>
      <c r="D10" s="31">
        <v>15.124103823301173</v>
      </c>
    </row>
    <row r="11" spans="1:4" ht="14.25">
      <c r="A11" s="19" t="s">
        <v>13</v>
      </c>
      <c r="B11" s="31">
        <v>18.798584977747964</v>
      </c>
      <c r="C11" s="31">
        <v>16.33099927045738</v>
      </c>
      <c r="D11" s="31">
        <v>17.405951712521055</v>
      </c>
    </row>
    <row r="12" spans="1:4" ht="14.25">
      <c r="A12" s="19" t="s">
        <v>14</v>
      </c>
      <c r="B12" s="31">
        <v>13.252886354152176</v>
      </c>
      <c r="C12" s="31">
        <v>13.49926759783624</v>
      </c>
      <c r="D12" s="31">
        <v>13.451486423623285</v>
      </c>
    </row>
    <row r="13" spans="1:4" ht="14.25">
      <c r="A13" s="19" t="s">
        <v>15</v>
      </c>
      <c r="B13" s="31">
        <v>7.830388282918062</v>
      </c>
      <c r="C13" s="31">
        <v>10.171881294480999</v>
      </c>
      <c r="D13" s="31">
        <v>10.824332985755694</v>
      </c>
    </row>
    <row r="14" spans="1:4" ht="14.25">
      <c r="A14" s="19" t="s">
        <v>16</v>
      </c>
      <c r="B14" s="37">
        <v>4.048146255606654</v>
      </c>
      <c r="C14" s="32">
        <v>4.294089413055404</v>
      </c>
      <c r="D14" s="31">
        <v>4.579345474805073</v>
      </c>
    </row>
    <row r="15" spans="1:4" ht="14.25">
      <c r="A15" s="19" t="s">
        <v>17</v>
      </c>
      <c r="B15" s="37">
        <v>4.347444904496307</v>
      </c>
      <c r="C15" s="32">
        <v>4.384422300717588</v>
      </c>
      <c r="D15" s="31">
        <v>4.618748580573263</v>
      </c>
    </row>
    <row r="16" spans="1:4" ht="14.25">
      <c r="A16" s="19" t="s">
        <v>18</v>
      </c>
      <c r="B16" s="37">
        <v>5.505111637311952</v>
      </c>
      <c r="C16" s="32">
        <v>5.24644969167451</v>
      </c>
      <c r="D16" s="31">
        <v>5.742590234439405</v>
      </c>
    </row>
    <row r="17" spans="1:4" ht="14.25">
      <c r="A17" s="19" t="s">
        <v>19</v>
      </c>
      <c r="B17" s="37" t="s">
        <v>38</v>
      </c>
      <c r="C17" s="32">
        <v>0.2279559475131431</v>
      </c>
      <c r="D17" s="31">
        <v>0.28561636010510677</v>
      </c>
    </row>
    <row r="18" spans="1:4" ht="14.25">
      <c r="A18" s="19" t="s">
        <v>20</v>
      </c>
      <c r="B18" s="37">
        <v>0.7185371753577513</v>
      </c>
      <c r="C18" s="32">
        <v>0.6877719739916713</v>
      </c>
      <c r="D18" s="31">
        <v>0.881245295158778</v>
      </c>
    </row>
    <row r="19" spans="1:4" ht="14.25">
      <c r="A19" s="19" t="s">
        <v>21</v>
      </c>
      <c r="B19" s="37">
        <v>2.02304751442509</v>
      </c>
      <c r="C19" s="32">
        <v>1.9709777553409737</v>
      </c>
      <c r="D19" s="31">
        <v>4.60600682449635</v>
      </c>
    </row>
    <row r="20" spans="1:4" ht="14.25">
      <c r="A20" s="19" t="s">
        <v>22</v>
      </c>
      <c r="B20" s="37">
        <v>1.6085971516881847</v>
      </c>
      <c r="C20" s="32">
        <v>1.6064392850499687</v>
      </c>
      <c r="D20" s="31">
        <v>1.7391598000810482</v>
      </c>
    </row>
    <row r="21" spans="1:4" ht="14.25">
      <c r="A21" s="19" t="s">
        <v>23</v>
      </c>
      <c r="B21" s="37">
        <v>2.799025682663134</v>
      </c>
      <c r="C21" s="32">
        <v>3.5825122300473233</v>
      </c>
      <c r="D21" s="31">
        <v>3.906985127480631</v>
      </c>
    </row>
    <row r="22" spans="1:4" ht="14.25">
      <c r="A22" s="19" t="s">
        <v>24</v>
      </c>
      <c r="B22" s="37">
        <v>0.714376308289692</v>
      </c>
      <c r="C22" s="32">
        <v>0.7927967521185231</v>
      </c>
      <c r="D22" s="31">
        <v>0.8983017717159913</v>
      </c>
    </row>
    <row r="23" spans="1:4" ht="14.25">
      <c r="A23" s="19" t="s">
        <v>25</v>
      </c>
      <c r="B23" s="37">
        <v>2.1171805040296787</v>
      </c>
      <c r="C23" s="32">
        <v>1.513760174004068</v>
      </c>
      <c r="D23" s="31">
        <v>1.966336080886661</v>
      </c>
    </row>
    <row r="24" spans="1:4" ht="14.25">
      <c r="A24" s="21" t="s">
        <v>0</v>
      </c>
      <c r="B24" s="38">
        <v>13.491421475472361</v>
      </c>
      <c r="C24" s="33">
        <v>14.091828620884746</v>
      </c>
      <c r="D24" s="34">
        <v>14.519486467422729</v>
      </c>
    </row>
    <row r="25" spans="1:4" ht="14.25">
      <c r="A25" s="24"/>
      <c r="B25" s="25"/>
      <c r="C25" s="26"/>
      <c r="D25" s="8"/>
    </row>
    <row r="26" spans="1:4" ht="14.25">
      <c r="A26" s="15" t="s">
        <v>2</v>
      </c>
      <c r="B26" s="3"/>
      <c r="C26" s="4"/>
      <c r="D26" s="11"/>
    </row>
    <row r="27" spans="1:3" ht="14.25">
      <c r="A27" s="2" t="s">
        <v>3</v>
      </c>
      <c r="B27" s="3"/>
      <c r="C27" s="4"/>
    </row>
    <row r="28" spans="1:3" ht="14.25">
      <c r="A28" s="15" t="s">
        <v>1</v>
      </c>
      <c r="B28" s="6"/>
      <c r="C28" s="4"/>
    </row>
    <row r="29" spans="1:3" ht="14.25">
      <c r="A29" s="2" t="s">
        <v>32</v>
      </c>
      <c r="B29" s="9"/>
      <c r="C29" s="10"/>
    </row>
    <row r="30" spans="1:3" ht="14.25">
      <c r="A30" s="2" t="s">
        <v>30</v>
      </c>
      <c r="B30" s="9"/>
      <c r="C30" s="10"/>
    </row>
    <row r="31" spans="2:3" ht="14.25">
      <c r="B31" s="9"/>
      <c r="C31" s="10"/>
    </row>
    <row r="32" spans="1:3" ht="14.25">
      <c r="A32" s="36" t="s">
        <v>39</v>
      </c>
      <c r="B32" s="9"/>
      <c r="C32" s="10"/>
    </row>
    <row r="33" spans="1:3" ht="14.25">
      <c r="A33" s="36" t="s">
        <v>40</v>
      </c>
      <c r="B33" s="9"/>
      <c r="C33" s="10"/>
    </row>
    <row r="34" spans="2:3" ht="14.25">
      <c r="B34" s="9"/>
      <c r="C34" s="10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2013-07-24T10:23:06Z</cp:lastPrinted>
  <dcterms:created xsi:type="dcterms:W3CDTF">2012-01-19T12:18:15Z</dcterms:created>
  <dcterms:modified xsi:type="dcterms:W3CDTF">2013-07-24T10:23:13Z</dcterms:modified>
  <cp:category/>
  <cp:version/>
  <cp:contentType/>
  <cp:contentStatus/>
</cp:coreProperties>
</file>